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ise.envir.ee\Kasutajad$\KeM\47703010028\Desktop\Kairi asjad\ÕÜF_JTF\TAT jäätmekäitlus\"/>
    </mc:Choice>
  </mc:AlternateContent>
  <xr:revisionPtr revIDLastSave="0" documentId="13_ncr:1_{BF07ACF1-B05E-48D9-BDA2-E818664A03BB}"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I13" i="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<sst xmlns="http://schemas.openxmlformats.org/spreadsheetml/2006/main" count="59" uniqueCount="59">
  <si>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</si>
  <si>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</si>
  <si>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</si>
  <si>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</si>
  <si>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</si>
  <si>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</si>
  <si>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</si>
  <si>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</si>
  <si>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</si>
  <si>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</si>
  <si>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</si>
  <si>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</si>
  <si>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</si>
  <si>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</si>
  <si>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</si>
  <si>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</si>
  <si>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</si>
  <si>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</si>
  <si>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</si>
  <si>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</si>
  <si>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</si>
  <si>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</si>
  <si>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</si>
  <si>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</si>
  <si>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</si>
  <si>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</si>
  <si>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</si>
  <si>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</si>
  <si>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</si>
  <si>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</si>
  <si>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</si>
  <si>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</si>
  <si>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</si>
  <si>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</si>
  <si>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</si>
  <si>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</si>
  <si>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</si>
  <si>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</si>
  <si>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</si>
  <si>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</si>
  <si>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</si>
  <si>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</si>
  <si>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</si>
  <si>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</si>
  <si>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</si>
  <si>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</si>
  <si>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</si>
  <si>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</si>
  <si>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</si>
  <si>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</si>
  <si>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</si>
  <si>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</si>
  <si>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</si>
  <si>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Elluviijal (KIKil) on huvide konflikti vältimise hea tava ning rikkumiste teavitamise poliitika. Uute töötajate koolitus toimub sisseelamisprogrammi raames ja teatud perioodilisusega koolitatakse olemasolevaid töötajaid (kord aastas e-õppena).</t>
  </si>
  <si>
    <t>Elluviija (KIK) viib riigihankeid ise. Riigihangete läbiviimine, sh kontrollimine ja läbiviimise nõustamine on TATis käsitletud.</t>
  </si>
  <si>
    <t>Seletuskirjas on tehtud DNSH analüüs, mille tulemusena on kinnitatud, et toetatavad tegevused on kooskõlas „ei kahjusta oluliselt“ põhimõttega. Kliimakindluse hindamine tehakse projekti raames projekti elluviimise jooskul.</t>
  </si>
  <si>
    <t>Topeltrahastamine on välistatud meetme tasandil.
Moodustatud on projekti juhtrühm, kus jälgitakse topeltrahastamise teemat mh ka. 
Kuludokumentide kontrollimisel kasutatakse ühtset infosüsteemi.</t>
  </si>
  <si>
    <t>Tegevusteks antav abi ei ole riigiabi elluviijale EL aluslepingu artikli 107 mõistes. Toetus ei ole riigiabi ega vähese tähtsusega abi KIKi kui projekti elluviija jaoks. KIK ei ole ettevõtja ega tegele majandustegevusega, st ei osale turul kaupade ja/või teenuste pakkujana.</t>
  </si>
  <si>
    <t>Toetuse andmise tingimused ühtekuuluvuspoliitika fondide rakenduskava 2021–2027 poliitikaeesmärgi „Õiglane üleminek“ meetme nr 21.6.1.8 „Ringmajanduse korraldamine“ sekkumise nr 21.6.1.81 tegevuse "Jäätmekäitluse piirkondlik arendamine" elluviimiseks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</si>
</sst>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
      <u/>
      <sz val="11"/>
      <color theme="10"/>
      <name val="Calibri"/>
      <family val="2"/>
      <charset val="186"/>
      <scheme val="minor"/>
    </font>
    <font>
      <sz val="12"/>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9" fontId="2" fillId="0" borderId="0" applyFont="0" applyFill="0" applyBorder="0" applyAlignment="0" applyProtection="0"/>
    <xf numFmtId="0" fontId="12" fillId="0" borderId="0" applyNumberForma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3" fillId="0" borderId="1" xfId="3"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4" fillId="6" borderId="0" xfId="0" applyFont="1" applyFill="1" applyAlignment="1">
      <alignmen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4">
    <cellStyle name="Hea" xfId="1" builtinId="26"/>
    <cellStyle name="Hüperlink" xfId="3" builtinId="8"/>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workbookViewId="0">
      <pane xSplit="2" ySplit="7" topLeftCell="D10" activePane="bottomRight" state="frozen"/>
      <selection pane="topRight" activeCell="D1" sqref="D1"/>
      <selection pane="bottomLeft" activeCell="A9" sqref="A9"/>
      <selection pane="bottomRight" activeCell="F9" sqref="F9"/>
    </sheetView>
  </sheetViews>
  <sheetFormatPr defaultColWidth="9.140625" defaultRowHeight="34.1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s="5" customFormat="1" ht="75.75" customHeight="1" x14ac:dyDescent="0.25">
      <c r="A1" s="27" t="s">
        <v>17</v>
      </c>
      <c r="B1" s="35" t="s">
        <v>18</v>
      </c>
      <c r="C1" s="46" t="s">
        <v>58</v>
      </c>
      <c r="D1" s="46"/>
      <c r="E1" s="46"/>
      <c r="F1" s="46"/>
      <c r="G1" s="46"/>
      <c r="H1" s="46"/>
      <c r="I1" s="36"/>
    </row>
    <row r="2" spans="1:10" ht="13.9" customHeight="1" x14ac:dyDescent="0.25">
      <c r="A2" s="31" t="s">
        <v>22</v>
      </c>
      <c r="B2" s="31"/>
      <c r="C2" s="31"/>
      <c r="D2" s="31"/>
      <c r="E2" s="31"/>
      <c r="I2" s="15"/>
    </row>
    <row r="3" spans="1:10" ht="13.9" customHeight="1" x14ac:dyDescent="0.25">
      <c r="A3" s="29" t="s">
        <v>9</v>
      </c>
      <c r="B3" s="29"/>
      <c r="C3" s="29"/>
      <c r="D3" s="29"/>
      <c r="E3" s="29"/>
    </row>
    <row r="4" spans="1:10" ht="15" x14ac:dyDescent="0.25">
      <c r="A4" s="28" t="s">
        <v>4</v>
      </c>
      <c r="B4" s="28"/>
      <c r="C4" s="28"/>
      <c r="D4" s="28"/>
      <c r="E4" s="28"/>
      <c r="F4" s="29"/>
      <c r="G4" s="30"/>
      <c r="H4" s="31"/>
      <c r="I4" s="32"/>
      <c r="J4" s="29"/>
    </row>
    <row r="5" spans="1:10" ht="11.45" customHeight="1" x14ac:dyDescent="0.25"/>
    <row r="6" spans="1:10" s="2" customFormat="1" ht="15" x14ac:dyDescent="0.25">
      <c r="A6" s="45" t="s">
        <v>5</v>
      </c>
      <c r="B6" s="44" t="s">
        <v>7</v>
      </c>
      <c r="C6" s="44" t="s">
        <v>0</v>
      </c>
      <c r="D6" s="44"/>
      <c r="E6" s="44"/>
      <c r="F6" s="44"/>
      <c r="G6" s="48" t="s">
        <v>1</v>
      </c>
      <c r="H6" s="48" t="s">
        <v>20</v>
      </c>
      <c r="I6" s="47" t="s">
        <v>45</v>
      </c>
      <c r="J6" s="43" t="s">
        <v>44</v>
      </c>
    </row>
    <row r="7" spans="1:10" s="2" customFormat="1" ht="43.15" customHeight="1" x14ac:dyDescent="0.25">
      <c r="A7" s="45"/>
      <c r="B7" s="44"/>
      <c r="C7" s="23" t="s">
        <v>38</v>
      </c>
      <c r="D7" s="23" t="s">
        <v>39</v>
      </c>
      <c r="E7" s="23" t="s">
        <v>40</v>
      </c>
      <c r="F7" s="23" t="s">
        <v>41</v>
      </c>
      <c r="G7" s="48"/>
      <c r="H7" s="48"/>
      <c r="I7" s="47"/>
      <c r="J7" s="43"/>
    </row>
    <row r="8" spans="1:10" ht="255" x14ac:dyDescent="0.25">
      <c r="A8" s="22" t="s">
        <v>10</v>
      </c>
      <c r="B8" s="6" t="s">
        <v>49</v>
      </c>
      <c r="C8" s="26" t="s">
        <v>36</v>
      </c>
      <c r="D8" s="26" t="s">
        <v>37</v>
      </c>
      <c r="E8" s="26" t="s">
        <v>35</v>
      </c>
      <c r="F8" s="26" t="s">
        <v>42</v>
      </c>
      <c r="G8" s="7">
        <v>3</v>
      </c>
      <c r="H8" s="42" t="s">
        <v>53</v>
      </c>
      <c r="I8" s="9">
        <v>0</v>
      </c>
      <c r="J8" s="10" t="s">
        <v>43</v>
      </c>
    </row>
    <row r="9" spans="1:10" ht="126" customHeight="1" x14ac:dyDescent="0.25">
      <c r="A9" s="22" t="s">
        <v>6</v>
      </c>
      <c r="B9" s="8" t="s">
        <v>50</v>
      </c>
      <c r="C9" s="8" t="s">
        <v>31</v>
      </c>
      <c r="D9" s="8" t="s">
        <v>32</v>
      </c>
      <c r="E9" s="8" t="s">
        <v>33</v>
      </c>
      <c r="F9" s="8" t="s">
        <v>34</v>
      </c>
      <c r="G9" s="7">
        <v>3</v>
      </c>
      <c r="H9" s="8" t="s">
        <v>57</v>
      </c>
      <c r="I9" s="33">
        <v>0</v>
      </c>
      <c r="J9" s="34"/>
    </row>
    <row r="10" spans="1:10" ht="195" x14ac:dyDescent="0.25">
      <c r="A10" s="22" t="s">
        <v>13</v>
      </c>
      <c r="B10" s="6" t="s">
        <v>51</v>
      </c>
      <c r="C10" s="8" t="s">
        <v>8</v>
      </c>
      <c r="D10" s="8" t="s">
        <v>21</v>
      </c>
      <c r="E10" s="8" t="s">
        <v>23</v>
      </c>
      <c r="F10" s="8" t="s">
        <v>24</v>
      </c>
      <c r="G10" s="7">
        <v>3</v>
      </c>
      <c r="H10" s="8" t="s">
        <v>56</v>
      </c>
      <c r="I10" s="9">
        <v>0</v>
      </c>
      <c r="J10" s="10"/>
    </row>
    <row r="11" spans="1:10" ht="135" x14ac:dyDescent="0.25">
      <c r="A11" s="22" t="s">
        <v>14</v>
      </c>
      <c r="B11" s="37" t="s">
        <v>11</v>
      </c>
      <c r="C11" s="8" t="s">
        <v>12</v>
      </c>
      <c r="D11" s="8" t="s">
        <v>15</v>
      </c>
      <c r="E11" s="8" t="s">
        <v>19</v>
      </c>
      <c r="F11" s="8" t="s">
        <v>16</v>
      </c>
      <c r="G11" s="7">
        <v>3</v>
      </c>
      <c r="H11" s="42" t="s">
        <v>54</v>
      </c>
      <c r="I11" s="9">
        <v>2</v>
      </c>
      <c r="J11" s="10" t="s">
        <v>52</v>
      </c>
    </row>
    <row r="12" spans="1:10" ht="195" x14ac:dyDescent="0.25">
      <c r="A12" s="41" t="s">
        <v>25</v>
      </c>
      <c r="B12" s="8" t="s">
        <v>29</v>
      </c>
      <c r="C12" s="8" t="s">
        <v>26</v>
      </c>
      <c r="D12" s="8" t="s">
        <v>30</v>
      </c>
      <c r="E12" s="8" t="s">
        <v>27</v>
      </c>
      <c r="F12" s="8" t="s">
        <v>28</v>
      </c>
      <c r="G12" s="38">
        <v>3</v>
      </c>
      <c r="H12" s="42" t="s">
        <v>55</v>
      </c>
      <c r="I12" s="39">
        <v>0</v>
      </c>
      <c r="J12" s="10"/>
    </row>
    <row r="13" spans="1:10" ht="34.15" customHeight="1" x14ac:dyDescent="0.25">
      <c r="A13" s="11"/>
      <c r="B13" s="12"/>
      <c r="C13" s="12"/>
      <c r="D13" s="12"/>
      <c r="E13" s="12"/>
      <c r="F13" s="24" t="s">
        <v>2</v>
      </c>
      <c r="G13" s="25">
        <f>SUM(G8:G12)</f>
        <v>15</v>
      </c>
      <c r="H13" s="13"/>
      <c r="I13" s="14">
        <f>SUM(I10:I12)</f>
        <v>2</v>
      </c>
      <c r="J13" s="12"/>
    </row>
    <row r="14" spans="1:10" ht="12.6" customHeight="1" x14ac:dyDescent="0.25">
      <c r="G14" s="15"/>
    </row>
    <row r="15" spans="1:10" ht="12.6" customHeight="1" x14ac:dyDescent="0.25">
      <c r="G15" s="15"/>
    </row>
    <row r="16" spans="1:10" ht="15.6" customHeight="1" x14ac:dyDescent="0.25">
      <c r="A16" s="16" t="s">
        <v>46</v>
      </c>
      <c r="C16" s="15"/>
      <c r="D16" s="15"/>
      <c r="G16" s="15"/>
    </row>
    <row r="17" spans="1:7" ht="15.6" customHeight="1" x14ac:dyDescent="0.25">
      <c r="A17" s="16" t="s">
        <v>47</v>
      </c>
      <c r="C17" s="18" t="s">
        <v>3</v>
      </c>
      <c r="D17" s="15">
        <f>I13</f>
        <v>2</v>
      </c>
      <c r="E17" s="40" t="str">
        <f>IF(ISNUMBER(D17),(IF(D17&gt;=12,"kõrge risk",IF(D17&lt;=5,"madal risk","keskmine risk"))),"")</f>
        <v>madal risk</v>
      </c>
      <c r="F17" s="17"/>
      <c r="G17" s="15"/>
    </row>
    <row r="18" spans="1:7" ht="15.6" customHeight="1" x14ac:dyDescent="0.25">
      <c r="A18" s="16" t="s">
        <v>48</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8">
    <mergeCell ref="J6:J7"/>
    <mergeCell ref="C6:F6"/>
    <mergeCell ref="A6:A7"/>
    <mergeCell ref="B6:B7"/>
    <mergeCell ref="C1:H1"/>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Kairi Toiger</cp:lastModifiedBy>
  <dcterms:created xsi:type="dcterms:W3CDTF">2020-05-05T05:18:25Z</dcterms:created>
  <dcterms:modified xsi:type="dcterms:W3CDTF">2024-03-12T10:16:19Z</dcterms:modified>
  <dc:title>Riskihindamise tabel</dc:title>
</cp:coreProperties>
</file>